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0032" activeTab="0"/>
  </bookViews>
  <sheets>
    <sheet name="10 класс" sheetId="1" r:id="rId1"/>
    <sheet name="11 класс" sheetId="2" r:id="rId2"/>
  </sheets>
  <definedNames>
    <definedName name="_xlnm._FilterDatabase" localSheetId="0" hidden="1">'10 класс'!$A$6:$Q$10</definedName>
    <definedName name="_xlnm._FilterDatabase" localSheetId="1" hidden="1">'11 класс'!$A$6:$Q$13</definedName>
  </definedNames>
  <calcPr fullCalcOnLoad="1"/>
</workbook>
</file>

<file path=xl/sharedStrings.xml><?xml version="1.0" encoding="utf-8"?>
<sst xmlns="http://schemas.openxmlformats.org/spreadsheetml/2006/main" count="118" uniqueCount="65">
  <si>
    <t>№ п/п</t>
  </si>
  <si>
    <t>Фамилия, имя, отчество учащегося (полностью)</t>
  </si>
  <si>
    <t>Класс</t>
  </si>
  <si>
    <t>Задание 1</t>
  </si>
  <si>
    <t>Задание 2</t>
  </si>
  <si>
    <t>Задание 3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</si>
  <si>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</si>
  <si>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</si>
  <si>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</si>
  <si>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</si>
  <si>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</si>
  <si>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район</t>
  </si>
  <si>
    <t>Район</t>
  </si>
  <si>
    <t>Шифр</t>
  </si>
  <si>
    <t>Члены жюри:</t>
  </si>
  <si>
    <t>Всего 
100 б.</t>
  </si>
  <si>
    <t>Задание 4</t>
  </si>
  <si>
    <t>Задание 5</t>
  </si>
  <si>
    <t>Образовательное учреждение (сокращенное наименование согласно Уставу)</t>
  </si>
  <si>
    <t>Отсутствовали: нет</t>
  </si>
  <si>
    <r>
      <t xml:space="preserve">Повестка: утверждение результатов  муниципального этапа всероссийской олимпиады по </t>
    </r>
    <r>
      <rPr>
        <b/>
        <u val="single"/>
        <sz val="14"/>
        <color indexed="8"/>
        <rFont val="Times New Roman"/>
        <family val="1"/>
      </rPr>
      <t xml:space="preserve">праву </t>
    </r>
  </si>
  <si>
    <r>
      <t xml:space="preserve">Решили: утвердить результаты муниципального этапа всероссийской олимпиады по </t>
    </r>
    <r>
      <rPr>
        <b/>
        <u val="single"/>
        <sz val="14"/>
        <color indexed="8"/>
        <rFont val="Times New Roman"/>
        <family val="1"/>
      </rPr>
      <t>праву</t>
    </r>
  </si>
  <si>
    <t>Присутствовали: 3 чел.</t>
  </si>
  <si>
    <t>победитель</t>
  </si>
  <si>
    <t>призер</t>
  </si>
  <si>
    <t>Протокол заседания жюри муниципального этапа всероссийской олимпиады школьников Советского муниципального района по праву от 01 декабря 2021 года</t>
  </si>
  <si>
    <t>Буздалин И.Ю. , МБОУ-СОШ №1 р.п. Степное</t>
  </si>
  <si>
    <t>Баландина О.В., МБОУ "Лицей" р.п. Степное</t>
  </si>
  <si>
    <t xml:space="preserve">Громова Н.В., методист МКУ "ИМО УО администрации Советского муниципального района" </t>
  </si>
  <si>
    <t>Советский</t>
  </si>
  <si>
    <t>мэ-10-1</t>
  </si>
  <si>
    <t>мэ-10-2</t>
  </si>
  <si>
    <t>мэ-10-3</t>
  </si>
  <si>
    <t>мэ-10-4</t>
  </si>
  <si>
    <t>Калашникова  Анастасия Александровна</t>
  </si>
  <si>
    <t>Шонин Даниил Александрович</t>
  </si>
  <si>
    <t>Божко Алексей Владимирович</t>
  </si>
  <si>
    <t>Гафурова Алина Магомедовна</t>
  </si>
  <si>
    <t xml:space="preserve">МБОУ-СОШ с. Мечётное </t>
  </si>
  <si>
    <t>МБОУ-СОШ р.п. Пушкино</t>
  </si>
  <si>
    <t>МБОУ-СОШ р.п.Советское</t>
  </si>
  <si>
    <t>Морковкина Любовь Николаевна</t>
  </si>
  <si>
    <t>Мищенко Светлана Васильевна</t>
  </si>
  <si>
    <t>Селезнева Оксана Михайловна</t>
  </si>
  <si>
    <t>мэ-11-1</t>
  </si>
  <si>
    <t>мэ-11-2</t>
  </si>
  <si>
    <t>мэ-11-3</t>
  </si>
  <si>
    <t>мэ-11-4</t>
  </si>
  <si>
    <t>мэ-11-5</t>
  </si>
  <si>
    <t>мэ-11-6</t>
  </si>
  <si>
    <t>мэ-11-7</t>
  </si>
  <si>
    <t>отсутствовал</t>
  </si>
  <si>
    <t>Сарсанбаев Кайрат Аскарович</t>
  </si>
  <si>
    <t>МБОУ-СОШ № 1 р.п. Степное</t>
  </si>
  <si>
    <t>Садыров Амаль Нурланович</t>
  </si>
  <si>
    <t>МБОУ "Лицей" р.п. Степное</t>
  </si>
  <si>
    <t>Шульгина Арина Михайловна</t>
  </si>
  <si>
    <t>Буздалин Игорь Юрьевич</t>
  </si>
  <si>
    <t>Баландина Оксана Владимировна</t>
  </si>
  <si>
    <t>Храменкова Анна Алексеевна</t>
  </si>
  <si>
    <t>Алихамбетова Камилла Анатольевна</t>
  </si>
  <si>
    <t xml:space="preserve">МБОУ-СОШ р.п. Советское </t>
  </si>
  <si>
    <t>Семёнов Никита Дмитриевич</t>
  </si>
  <si>
    <t>Опенкин Олег Константинович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</si>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</sst>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</font>
    <font>
      <b/>
      <sz val="14"/>
      <color rgb="FF000000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top"/>
    </xf>
    <xf numFmtId="0" fontId="50" fillId="0" borderId="0" xfId="0" applyFont="1" applyFill="1" applyAlignment="1">
      <alignment horizontal="center" vertical="top"/>
    </xf>
    <xf numFmtId="0" fontId="51" fillId="0" borderId="0" xfId="0" applyFont="1" applyFill="1" applyAlignment="1">
      <alignment horizontal="center" vertical="top"/>
    </xf>
    <xf numFmtId="0" fontId="49" fillId="0" borderId="0" xfId="0" applyFont="1" applyFill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5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wrapText="1"/>
    </xf>
    <xf numFmtId="0" fontId="55" fillId="0" borderId="0" xfId="0" applyFont="1" applyAlignment="1">
      <alignment horizontal="left" wrapText="1"/>
    </xf>
    <xf numFmtId="0" fontId="57" fillId="0" borderId="0" xfId="0" applyFont="1" applyAlignment="1">
      <alignment wrapText="1"/>
    </xf>
    <xf numFmtId="0" fontId="49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0" fontId="54" fillId="33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50" fillId="0" borderId="0" xfId="0" applyFont="1" applyAlignment="1">
      <alignment/>
    </xf>
    <xf numFmtId="0" fontId="49" fillId="0" borderId="0" xfId="0" applyFont="1" applyFill="1" applyAlignment="1">
      <alignment/>
    </xf>
    <xf numFmtId="0" fontId="51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51" zoomScaleNormal="51" zoomScalePageLayoutView="0" workbookViewId="0" topLeftCell="A1">
      <selection activeCell="I13" sqref="I13"/>
    </sheetView>
  </sheetViews>
  <sheetFormatPr defaultColWidth="9.140625" defaultRowHeight="39.75" customHeight="1"/>
  <cols>
    <col min="1" max="1" width="12.28125" style="1" customWidth="1"/>
    <col min="2" max="2" width="9.140625" style="1" customWidth="1"/>
    <col min="3" max="3" width="25.8515625" style="1" customWidth="1"/>
    <col min="4" max="4" width="38.28125" style="16" customWidth="1"/>
    <col min="5" max="5" width="32.421875" style="16" customWidth="1"/>
    <col min="6" max="6" width="9.7109375" style="17" customWidth="1"/>
    <col min="7" max="7" width="10.8515625" style="18" customWidth="1"/>
    <col min="8" max="8" width="11.7109375" style="18" customWidth="1"/>
    <col min="9" max="9" width="10.7109375" style="18" customWidth="1"/>
    <col min="10" max="10" width="11.140625" style="18" customWidth="1"/>
    <col min="11" max="11" width="11.7109375" style="18" customWidth="1"/>
    <col min="12" max="12" width="9.140625" style="19" customWidth="1"/>
    <col min="13" max="13" width="11.140625" style="1" customWidth="1"/>
    <col min="14" max="14" width="9.140625" style="43" customWidth="1"/>
    <col min="15" max="15" width="16.7109375" style="1" customWidth="1"/>
    <col min="16" max="16" width="9.140625" style="1" customWidth="1"/>
    <col min="17" max="17" width="35.7109375" style="17" customWidth="1"/>
    <col min="18" max="16384" width="9.140625" style="1" customWidth="1"/>
  </cols>
  <sheetData>
    <row r="1" spans="1:17" ht="39.75" customHeight="1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39.75" customHeight="1">
      <c r="A2" s="47" t="s">
        <v>22</v>
      </c>
      <c r="B2" s="47"/>
      <c r="C2" s="47"/>
      <c r="D2" s="48"/>
      <c r="E2" s="35"/>
      <c r="F2" s="2"/>
      <c r="G2" s="3"/>
      <c r="H2" s="4"/>
      <c r="I2" s="5"/>
      <c r="J2" s="5"/>
      <c r="K2" s="5"/>
      <c r="L2" s="6"/>
      <c r="M2" s="7"/>
      <c r="N2" s="36"/>
      <c r="O2" s="7"/>
      <c r="P2" s="7"/>
      <c r="Q2" s="2"/>
    </row>
    <row r="3" spans="1:17" ht="39.75" customHeight="1">
      <c r="A3" s="47" t="s">
        <v>19</v>
      </c>
      <c r="B3" s="47"/>
      <c r="C3" s="47"/>
      <c r="D3" s="48"/>
      <c r="E3" s="35"/>
      <c r="F3" s="2"/>
      <c r="G3" s="3"/>
      <c r="H3" s="3"/>
      <c r="I3" s="5"/>
      <c r="J3" s="5"/>
      <c r="K3" s="5"/>
      <c r="L3" s="6"/>
      <c r="M3" s="7"/>
      <c r="N3" s="36"/>
      <c r="O3" s="7"/>
      <c r="P3" s="7"/>
      <c r="Q3" s="2"/>
    </row>
    <row r="4" spans="1:17" ht="39.75" customHeight="1">
      <c r="A4" s="47" t="s">
        <v>20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39.75" customHeight="1">
      <c r="A5" s="47" t="s">
        <v>21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14" customHeight="1">
      <c r="A6" s="37" t="s">
        <v>13</v>
      </c>
      <c r="B6" s="37" t="s">
        <v>0</v>
      </c>
      <c r="C6" s="37" t="s">
        <v>12</v>
      </c>
      <c r="D6" s="37" t="s">
        <v>1</v>
      </c>
      <c r="E6" s="37" t="s">
        <v>18</v>
      </c>
      <c r="F6" s="37" t="s">
        <v>2</v>
      </c>
      <c r="G6" s="38" t="s">
        <v>3</v>
      </c>
      <c r="H6" s="38" t="s">
        <v>4</v>
      </c>
      <c r="I6" s="38" t="s">
        <v>5</v>
      </c>
      <c r="J6" s="38" t="s">
        <v>16</v>
      </c>
      <c r="K6" s="38" t="s">
        <v>17</v>
      </c>
      <c r="L6" s="38" t="s">
        <v>15</v>
      </c>
      <c r="M6" s="37" t="s">
        <v>6</v>
      </c>
      <c r="N6" s="39" t="s">
        <v>7</v>
      </c>
      <c r="O6" s="37" t="s">
        <v>8</v>
      </c>
      <c r="P6" s="37" t="s">
        <v>9</v>
      </c>
      <c r="Q6" s="40" t="s">
        <v>10</v>
      </c>
    </row>
    <row r="7" spans="1:17" s="41" customFormat="1" ht="50.25" customHeight="1">
      <c r="A7" s="8" t="s">
        <v>32</v>
      </c>
      <c r="B7" s="9">
        <v>1</v>
      </c>
      <c r="C7" s="8" t="s">
        <v>29</v>
      </c>
      <c r="D7" s="10" t="s">
        <v>36</v>
      </c>
      <c r="E7" s="13" t="s">
        <v>40</v>
      </c>
      <c r="F7" s="14">
        <v>10</v>
      </c>
      <c r="G7" s="14">
        <v>22</v>
      </c>
      <c r="H7" s="14">
        <v>14</v>
      </c>
      <c r="I7" s="14">
        <v>12</v>
      </c>
      <c r="J7" s="14">
        <v>15</v>
      </c>
      <c r="K7" s="14">
        <v>18</v>
      </c>
      <c r="L7" s="12">
        <f>SUM(G7:K7)</f>
        <v>81</v>
      </c>
      <c r="M7" s="9"/>
      <c r="N7" s="9">
        <v>81</v>
      </c>
      <c r="O7" s="8" t="s">
        <v>23</v>
      </c>
      <c r="P7" s="9">
        <v>1</v>
      </c>
      <c r="Q7" s="10" t="s">
        <v>43</v>
      </c>
    </row>
    <row r="8" spans="1:17" s="41" customFormat="1" ht="50.25" customHeight="1">
      <c r="A8" s="8" t="s">
        <v>33</v>
      </c>
      <c r="B8" s="9">
        <v>2</v>
      </c>
      <c r="C8" s="8" t="s">
        <v>29</v>
      </c>
      <c r="D8" s="10" t="s">
        <v>37</v>
      </c>
      <c r="E8" s="13" t="s">
        <v>38</v>
      </c>
      <c r="F8" s="14">
        <v>10</v>
      </c>
      <c r="G8" s="14">
        <v>22</v>
      </c>
      <c r="H8" s="14">
        <v>13</v>
      </c>
      <c r="I8" s="14">
        <v>10</v>
      </c>
      <c r="J8" s="14">
        <v>6</v>
      </c>
      <c r="K8" s="14">
        <v>15</v>
      </c>
      <c r="L8" s="12">
        <f>SUM(G8:K8)</f>
        <v>66</v>
      </c>
      <c r="M8" s="9"/>
      <c r="N8" s="9">
        <v>66</v>
      </c>
      <c r="O8" s="8" t="s">
        <v>24</v>
      </c>
      <c r="P8" s="9">
        <v>2</v>
      </c>
      <c r="Q8" s="10" t="s">
        <v>41</v>
      </c>
    </row>
    <row r="9" spans="1:17" s="41" customFormat="1" ht="50.25" customHeight="1">
      <c r="A9" s="8" t="s">
        <v>31</v>
      </c>
      <c r="B9" s="9">
        <v>3</v>
      </c>
      <c r="C9" s="8" t="s">
        <v>29</v>
      </c>
      <c r="D9" s="11" t="s">
        <v>35</v>
      </c>
      <c r="E9" s="8" t="s">
        <v>39</v>
      </c>
      <c r="F9" s="8">
        <v>10</v>
      </c>
      <c r="G9" s="9">
        <v>26</v>
      </c>
      <c r="H9" s="9">
        <v>8</v>
      </c>
      <c r="I9" s="9">
        <v>8</v>
      </c>
      <c r="J9" s="9">
        <v>6</v>
      </c>
      <c r="K9" s="9">
        <v>15</v>
      </c>
      <c r="L9" s="12">
        <f>SUM(G9:K9)</f>
        <v>63</v>
      </c>
      <c r="M9" s="42"/>
      <c r="N9" s="8">
        <v>63</v>
      </c>
      <c r="O9" s="8" t="s">
        <v>24</v>
      </c>
      <c r="P9" s="9">
        <v>3</v>
      </c>
      <c r="Q9" s="10" t="s">
        <v>42</v>
      </c>
    </row>
    <row r="10" spans="1:17" s="41" customFormat="1" ht="50.25" customHeight="1">
      <c r="A10" s="8" t="s">
        <v>30</v>
      </c>
      <c r="B10" s="9"/>
      <c r="C10" s="8" t="s">
        <v>29</v>
      </c>
      <c r="D10" s="11" t="s">
        <v>34</v>
      </c>
      <c r="E10" s="13" t="s">
        <v>38</v>
      </c>
      <c r="F10" s="14">
        <v>10</v>
      </c>
      <c r="G10" s="14"/>
      <c r="H10" s="14"/>
      <c r="I10" s="14"/>
      <c r="J10" s="14"/>
      <c r="K10" s="14"/>
      <c r="L10" s="12">
        <f>SUM(G10:K10)</f>
        <v>0</v>
      </c>
      <c r="M10" s="9"/>
      <c r="N10" s="9"/>
      <c r="O10" s="8" t="s">
        <v>51</v>
      </c>
      <c r="P10" s="9"/>
      <c r="Q10" s="10" t="s">
        <v>41</v>
      </c>
    </row>
    <row r="11" ht="39.75" customHeight="1">
      <c r="C11" s="15"/>
    </row>
    <row r="12" ht="39.75" customHeight="1">
      <c r="C12" s="15"/>
    </row>
    <row r="13" spans="3:4" ht="39.75" customHeight="1">
      <c r="C13" s="20" t="s">
        <v>14</v>
      </c>
      <c r="D13" s="44" t="s">
        <v>26</v>
      </c>
    </row>
    <row r="14" ht="39.75" customHeight="1">
      <c r="D14" s="44" t="s">
        <v>27</v>
      </c>
    </row>
    <row r="15" ht="39.75" customHeight="1">
      <c r="D15" s="44" t="s">
        <v>28</v>
      </c>
    </row>
    <row r="16" ht="39.75" customHeight="1">
      <c r="D16" s="44"/>
    </row>
    <row r="17" ht="39.75" customHeight="1">
      <c r="D17" s="44"/>
    </row>
  </sheetData>
  <sheetProtection/>
  <autoFilter ref="A6:Q10">
    <sortState ref="A7:Q17">
      <sortCondition descending="1" sortBy="value" ref="L7:L17"/>
    </sortState>
  </autoFilter>
  <mergeCells count="5">
    <mergeCell ref="A1:Q1"/>
    <mergeCell ref="A2:D2"/>
    <mergeCell ref="A3:D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47" zoomScaleNormal="47" zoomScalePageLayoutView="0" workbookViewId="0" topLeftCell="A1">
      <selection activeCell="K15" sqref="K15"/>
    </sheetView>
  </sheetViews>
  <sheetFormatPr defaultColWidth="9.140625" defaultRowHeight="39.75" customHeight="1"/>
  <cols>
    <col min="1" max="1" width="12.28125" style="21" customWidth="1"/>
    <col min="2" max="2" width="9.140625" style="21" customWidth="1"/>
    <col min="3" max="3" width="25.8515625" style="21" customWidth="1"/>
    <col min="4" max="4" width="41.57421875" style="21" customWidth="1"/>
    <col min="5" max="5" width="36.00390625" style="21" customWidth="1"/>
    <col min="6" max="6" width="10.7109375" style="30" customWidth="1"/>
    <col min="7" max="7" width="13.00390625" style="28" customWidth="1"/>
    <col min="8" max="8" width="13.28125" style="28" customWidth="1"/>
    <col min="9" max="9" width="13.8515625" style="28" customWidth="1"/>
    <col min="10" max="11" width="12.28125" style="28" customWidth="1"/>
    <col min="12" max="12" width="12.57421875" style="31" customWidth="1"/>
    <col min="13" max="13" width="11.00390625" style="21" customWidth="1"/>
    <col min="14" max="14" width="9.140625" style="32" customWidth="1"/>
    <col min="15" max="15" width="20.00390625" style="21" customWidth="1"/>
    <col min="16" max="16" width="11.421875" style="21" customWidth="1"/>
    <col min="17" max="17" width="43.7109375" style="33" customWidth="1"/>
    <col min="18" max="16384" width="9.140625" style="21" customWidth="1"/>
  </cols>
  <sheetData>
    <row r="1" spans="1:17" ht="39.75" customHeight="1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39.75" customHeight="1">
      <c r="A2" s="47" t="s">
        <v>22</v>
      </c>
      <c r="B2" s="47"/>
      <c r="C2" s="47"/>
      <c r="D2" s="48"/>
      <c r="E2" s="45"/>
      <c r="F2" s="2"/>
      <c r="G2" s="3"/>
      <c r="H2" s="4"/>
      <c r="I2" s="5"/>
      <c r="J2" s="5"/>
      <c r="K2" s="5"/>
      <c r="L2" s="6"/>
      <c r="M2" s="7"/>
      <c r="N2" s="36"/>
      <c r="O2" s="7"/>
      <c r="P2" s="7"/>
      <c r="Q2" s="2"/>
    </row>
    <row r="3" spans="1:17" ht="39.75" customHeight="1">
      <c r="A3" s="47" t="s">
        <v>19</v>
      </c>
      <c r="B3" s="47"/>
      <c r="C3" s="47"/>
      <c r="D3" s="48"/>
      <c r="E3" s="45"/>
      <c r="F3" s="2"/>
      <c r="G3" s="3"/>
      <c r="H3" s="3"/>
      <c r="I3" s="5"/>
      <c r="J3" s="5"/>
      <c r="K3" s="5"/>
      <c r="L3" s="6"/>
      <c r="M3" s="7"/>
      <c r="N3" s="36"/>
      <c r="O3" s="7"/>
      <c r="P3" s="7"/>
      <c r="Q3" s="2"/>
    </row>
    <row r="4" spans="1:17" ht="39.75" customHeight="1">
      <c r="A4" s="47" t="s">
        <v>20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39.75" customHeight="1">
      <c r="A5" s="47" t="s">
        <v>21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17" customHeight="1">
      <c r="A6" s="23" t="s">
        <v>13</v>
      </c>
      <c r="B6" s="23" t="s">
        <v>0</v>
      </c>
      <c r="C6" s="23" t="s">
        <v>11</v>
      </c>
      <c r="D6" s="27" t="s">
        <v>1</v>
      </c>
      <c r="E6" s="23" t="s">
        <v>18</v>
      </c>
      <c r="F6" s="23" t="s">
        <v>2</v>
      </c>
      <c r="G6" s="24" t="s">
        <v>3</v>
      </c>
      <c r="H6" s="24" t="s">
        <v>4</v>
      </c>
      <c r="I6" s="24" t="s">
        <v>5</v>
      </c>
      <c r="J6" s="24" t="s">
        <v>16</v>
      </c>
      <c r="K6" s="24" t="s">
        <v>17</v>
      </c>
      <c r="L6" s="24" t="s">
        <v>15</v>
      </c>
      <c r="M6" s="23" t="s">
        <v>6</v>
      </c>
      <c r="N6" s="25" t="s">
        <v>7</v>
      </c>
      <c r="O6" s="23" t="s">
        <v>8</v>
      </c>
      <c r="P6" s="23" t="s">
        <v>9</v>
      </c>
      <c r="Q6" s="26" t="s">
        <v>10</v>
      </c>
    </row>
    <row r="7" spans="1:17" s="22" customFormat="1" ht="39.75" customHeight="1">
      <c r="A7" s="49" t="s">
        <v>49</v>
      </c>
      <c r="B7" s="49">
        <v>1</v>
      </c>
      <c r="C7" s="8" t="s">
        <v>29</v>
      </c>
      <c r="D7" s="11" t="s">
        <v>62</v>
      </c>
      <c r="E7" s="50" t="s">
        <v>61</v>
      </c>
      <c r="F7" s="50">
        <v>11</v>
      </c>
      <c r="G7" s="50">
        <v>20</v>
      </c>
      <c r="H7" s="50">
        <v>12</v>
      </c>
      <c r="I7" s="50">
        <v>8</v>
      </c>
      <c r="J7" s="50">
        <v>20</v>
      </c>
      <c r="K7" s="50">
        <v>15</v>
      </c>
      <c r="L7" s="49">
        <f>SUM(G7:K7)</f>
        <v>75</v>
      </c>
      <c r="M7" s="8"/>
      <c r="N7" s="8">
        <v>75</v>
      </c>
      <c r="O7" s="49" t="s">
        <v>23</v>
      </c>
      <c r="P7" s="49">
        <v>1</v>
      </c>
      <c r="Q7" s="51" t="s">
        <v>43</v>
      </c>
    </row>
    <row r="8" spans="1:17" s="22" customFormat="1" ht="39.75" customHeight="1">
      <c r="A8" s="49" t="s">
        <v>47</v>
      </c>
      <c r="B8" s="49">
        <v>2</v>
      </c>
      <c r="C8" s="8" t="s">
        <v>29</v>
      </c>
      <c r="D8" s="11" t="s">
        <v>59</v>
      </c>
      <c r="E8" s="8" t="s">
        <v>53</v>
      </c>
      <c r="F8" s="8">
        <v>11</v>
      </c>
      <c r="G8" s="49">
        <v>26</v>
      </c>
      <c r="H8" s="49">
        <v>14</v>
      </c>
      <c r="I8" s="49">
        <v>12</v>
      </c>
      <c r="J8" s="49">
        <v>7</v>
      </c>
      <c r="K8" s="49">
        <v>12</v>
      </c>
      <c r="L8" s="49">
        <f>SUM(G8:K8)</f>
        <v>71</v>
      </c>
      <c r="M8" s="8"/>
      <c r="N8" s="8">
        <v>71</v>
      </c>
      <c r="O8" s="8" t="s">
        <v>24</v>
      </c>
      <c r="P8" s="49">
        <v>2</v>
      </c>
      <c r="Q8" s="10" t="s">
        <v>57</v>
      </c>
    </row>
    <row r="9" spans="1:17" s="22" customFormat="1" ht="39.75" customHeight="1">
      <c r="A9" s="49" t="s">
        <v>50</v>
      </c>
      <c r="B9" s="49">
        <v>3</v>
      </c>
      <c r="C9" s="8" t="s">
        <v>29</v>
      </c>
      <c r="D9" s="11" t="s">
        <v>63</v>
      </c>
      <c r="E9" s="13" t="s">
        <v>61</v>
      </c>
      <c r="F9" s="8">
        <v>11</v>
      </c>
      <c r="G9" s="49">
        <v>20</v>
      </c>
      <c r="H9" s="49">
        <v>12</v>
      </c>
      <c r="I9" s="49">
        <v>4</v>
      </c>
      <c r="J9" s="49">
        <v>10</v>
      </c>
      <c r="K9" s="49">
        <v>12</v>
      </c>
      <c r="L9" s="49">
        <f>SUM(G9:K9)</f>
        <v>58</v>
      </c>
      <c r="M9" s="8"/>
      <c r="N9" s="8">
        <v>58</v>
      </c>
      <c r="O9" s="52" t="s">
        <v>24</v>
      </c>
      <c r="P9" s="49">
        <v>3</v>
      </c>
      <c r="Q9" s="10" t="s">
        <v>43</v>
      </c>
    </row>
    <row r="10" spans="1:17" s="22" customFormat="1" ht="39.75" customHeight="1">
      <c r="A10" s="49" t="s">
        <v>46</v>
      </c>
      <c r="B10" s="49">
        <v>4</v>
      </c>
      <c r="C10" s="8" t="s">
        <v>29</v>
      </c>
      <c r="D10" s="53" t="s">
        <v>56</v>
      </c>
      <c r="E10" s="13" t="s">
        <v>39</v>
      </c>
      <c r="F10" s="14">
        <v>11</v>
      </c>
      <c r="G10" s="14">
        <v>14</v>
      </c>
      <c r="H10" s="14">
        <v>10</v>
      </c>
      <c r="I10" s="14">
        <v>12</v>
      </c>
      <c r="J10" s="14">
        <v>10</v>
      </c>
      <c r="K10" s="14">
        <v>0</v>
      </c>
      <c r="L10" s="49">
        <f>SUM(G10:K10)</f>
        <v>46</v>
      </c>
      <c r="M10" s="9"/>
      <c r="N10" s="9">
        <v>46</v>
      </c>
      <c r="O10" s="8" t="s">
        <v>64</v>
      </c>
      <c r="P10" s="49">
        <v>4</v>
      </c>
      <c r="Q10" s="10" t="s">
        <v>42</v>
      </c>
    </row>
    <row r="11" spans="1:17" s="22" customFormat="1" ht="39.75" customHeight="1">
      <c r="A11" s="49" t="s">
        <v>44</v>
      </c>
      <c r="B11" s="49">
        <v>5</v>
      </c>
      <c r="C11" s="8" t="s">
        <v>29</v>
      </c>
      <c r="D11" s="11" t="s">
        <v>52</v>
      </c>
      <c r="E11" s="8" t="s">
        <v>53</v>
      </c>
      <c r="F11" s="8">
        <v>11</v>
      </c>
      <c r="G11" s="49">
        <v>16</v>
      </c>
      <c r="H11" s="49">
        <v>8</v>
      </c>
      <c r="I11" s="49">
        <v>4</v>
      </c>
      <c r="J11" s="49">
        <v>1</v>
      </c>
      <c r="K11" s="49">
        <v>9</v>
      </c>
      <c r="L11" s="49">
        <f>SUM(G11:K11)</f>
        <v>38</v>
      </c>
      <c r="M11" s="8"/>
      <c r="N11" s="8">
        <v>38</v>
      </c>
      <c r="O11" s="8" t="s">
        <v>64</v>
      </c>
      <c r="P11" s="49">
        <v>5</v>
      </c>
      <c r="Q11" s="10" t="s">
        <v>57</v>
      </c>
    </row>
    <row r="12" spans="1:17" s="22" customFormat="1" ht="39.75" customHeight="1">
      <c r="A12" s="49" t="s">
        <v>48</v>
      </c>
      <c r="B12" s="49">
        <v>6</v>
      </c>
      <c r="C12" s="8" t="s">
        <v>29</v>
      </c>
      <c r="D12" s="51" t="s">
        <v>60</v>
      </c>
      <c r="E12" s="13" t="s">
        <v>55</v>
      </c>
      <c r="F12" s="8">
        <v>11</v>
      </c>
      <c r="G12" s="49">
        <v>10</v>
      </c>
      <c r="H12" s="49">
        <v>10</v>
      </c>
      <c r="I12" s="49">
        <v>2</v>
      </c>
      <c r="J12" s="49">
        <v>0</v>
      </c>
      <c r="K12" s="49">
        <v>12</v>
      </c>
      <c r="L12" s="49">
        <f>SUM(G12:K12)</f>
        <v>34</v>
      </c>
      <c r="M12" s="8"/>
      <c r="N12" s="8">
        <v>34</v>
      </c>
      <c r="O12" s="8" t="s">
        <v>64</v>
      </c>
      <c r="P12" s="49">
        <v>6</v>
      </c>
      <c r="Q12" s="51" t="s">
        <v>58</v>
      </c>
    </row>
    <row r="13" spans="1:17" s="22" customFormat="1" ht="39.75" customHeight="1">
      <c r="A13" s="49" t="s">
        <v>45</v>
      </c>
      <c r="B13" s="49">
        <v>7</v>
      </c>
      <c r="C13" s="8" t="s">
        <v>29</v>
      </c>
      <c r="D13" s="51" t="s">
        <v>54</v>
      </c>
      <c r="E13" s="8" t="s">
        <v>55</v>
      </c>
      <c r="F13" s="8">
        <v>11</v>
      </c>
      <c r="G13" s="49">
        <v>12</v>
      </c>
      <c r="H13" s="49">
        <v>6</v>
      </c>
      <c r="I13" s="49">
        <v>0</v>
      </c>
      <c r="J13" s="49">
        <v>2</v>
      </c>
      <c r="K13" s="49">
        <v>12</v>
      </c>
      <c r="L13" s="49">
        <f>SUM(G13:K13)</f>
        <v>32</v>
      </c>
      <c r="M13" s="8"/>
      <c r="N13" s="8">
        <v>32</v>
      </c>
      <c r="O13" s="8" t="s">
        <v>64</v>
      </c>
      <c r="P13" s="49">
        <v>7</v>
      </c>
      <c r="Q13" s="10" t="s">
        <v>58</v>
      </c>
    </row>
    <row r="14" ht="39.75" customHeight="1">
      <c r="C14" s="29"/>
    </row>
    <row r="15" ht="39.75" customHeight="1">
      <c r="C15" s="29"/>
    </row>
    <row r="16" spans="3:4" ht="39.75" customHeight="1">
      <c r="C16" s="34" t="s">
        <v>14</v>
      </c>
      <c r="D16" s="44" t="s">
        <v>26</v>
      </c>
    </row>
    <row r="17" ht="39.75" customHeight="1">
      <c r="D17" s="44" t="s">
        <v>27</v>
      </c>
    </row>
    <row r="18" ht="39.75" customHeight="1">
      <c r="D18" s="44" t="s">
        <v>28</v>
      </c>
    </row>
    <row r="19" ht="39.75" customHeight="1">
      <c r="D19" s="22"/>
    </row>
    <row r="20" ht="39.75" customHeight="1">
      <c r="D20" s="22"/>
    </row>
    <row r="21" ht="39.75" customHeight="1">
      <c r="D21" s="22"/>
    </row>
  </sheetData>
  <sheetProtection/>
  <autoFilter ref="A6:Q13">
    <sortState ref="A7:Q21">
      <sortCondition descending="1" sortBy="value" ref="L7:L21"/>
    </sortState>
  </autoFilter>
  <mergeCells count="5">
    <mergeCell ref="A1:Q1"/>
    <mergeCell ref="A2:D2"/>
    <mergeCell ref="A3:D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2021-12-01T10:01:40Z</dcterms:modified>
  <cp:category/>
  <cp:version/>
  <cp:contentType/>
  <cp:contentStatus/>
</cp:coreProperties>
</file>