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0032" activeTab="0"/>
  </bookViews>
  <sheets>
    <sheet name="8 класс" sheetId="1" r:id="rId1"/>
    <sheet name="9 класс" sheetId="2" r:id="rId2"/>
    <sheet name="10 класс" sheetId="3" r:id="rId3"/>
  </sheets>
  <definedNames>
    <definedName name="_xlnm._FilterDatabase" localSheetId="2" hidden="1">'10 класс'!$A$6:$Q$7</definedName>
    <definedName name="_xlnm._FilterDatabase" localSheetId="0" hidden="1">'8 класс'!$A$6:$Q$13</definedName>
    <definedName name="_xlnm._FilterDatabase" localSheetId="1" hidden="1">'9 класс'!$A$6:$Q$8</definedName>
  </definedNames>
  <calcPr fullCalcOnLoad="1"/>
</workbook>
</file>

<file path=xl/sharedStrings.xml><?xml version="1.0" encoding="utf-8"?>
<sst xmlns="http://schemas.openxmlformats.org/spreadsheetml/2006/main" count="141" uniqueCount="70">
  <si>
    <t>№ п/п</t>
  </si>
  <si>
    <t>Фамилия, имя, отчество учащегося (полностью)</t>
  </si>
  <si>
    <t>Класс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</si>
  <si>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</si>
  <si>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</si>
  <si>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</si>
  <si>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</si>
  <si>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</si>
  <si>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Шифр</t>
  </si>
  <si>
    <t>Члены жюри:</t>
  </si>
  <si>
    <t xml:space="preserve">Задание 1 
</t>
  </si>
  <si>
    <t xml:space="preserve">Задание 2 
</t>
  </si>
  <si>
    <t xml:space="preserve">Задание 3 
</t>
  </si>
  <si>
    <t xml:space="preserve">Задание 4 
</t>
  </si>
  <si>
    <t xml:space="preserve">Задание 5 
</t>
  </si>
  <si>
    <t>Район</t>
  </si>
  <si>
    <r>
      <t xml:space="preserve">Повестка: утверждение результатов  муниципального этапа всероссийской олимпиады по </t>
    </r>
    <r>
      <rPr>
        <b/>
        <u val="single"/>
        <sz val="16"/>
        <color indexed="8"/>
        <rFont val="Times New Roman"/>
        <family val="1"/>
      </rPr>
      <t xml:space="preserve">химии </t>
    </r>
  </si>
  <si>
    <r>
      <t xml:space="preserve">Решили: утвердить результаты муниципального этапа всероссийской олимпиады по </t>
    </r>
    <r>
      <rPr>
        <b/>
        <u val="single"/>
        <sz val="16"/>
        <color indexed="8"/>
        <rFont val="Times New Roman"/>
        <family val="1"/>
      </rPr>
      <t xml:space="preserve">химии </t>
    </r>
  </si>
  <si>
    <t>Образовательное учреждение (сокращенное наименование согласно Уставу)</t>
  </si>
  <si>
    <t xml:space="preserve">Задание 1  
</t>
  </si>
  <si>
    <t xml:space="preserve">Задание 2  
</t>
  </si>
  <si>
    <t>Присутствовали: 4 чел.</t>
  </si>
  <si>
    <t>Отсутствовали: 1 чел.</t>
  </si>
  <si>
    <t xml:space="preserve">Всего 50б.
</t>
  </si>
  <si>
    <t xml:space="preserve">Присутствовали: 4 чел. </t>
  </si>
  <si>
    <t xml:space="preserve">Всего 50б.
</t>
  </si>
  <si>
    <t xml:space="preserve">Всего  46б.
</t>
  </si>
  <si>
    <t>Калинин Валерий Витальевич</t>
  </si>
  <si>
    <t>Разуваева Марина Мурадовна</t>
  </si>
  <si>
    <t>Ильясова Карина Рахадовна</t>
  </si>
  <si>
    <t>Сенина Каролина Владимировна</t>
  </si>
  <si>
    <t>Сариева Диана Игоревна</t>
  </si>
  <si>
    <t>Богомолова Елизавета Эдуардовна</t>
  </si>
  <si>
    <t>Советский</t>
  </si>
  <si>
    <t>Гришина Анна Александровна</t>
  </si>
  <si>
    <t>МБОУ-ООШ с.Александровка Советского района Саратовской области</t>
  </si>
  <si>
    <t>МБОУ-СОШ р.п. Пушкино Советского района Саратовской области</t>
  </si>
  <si>
    <t>МБОУ-СОШ №1р.п. Степное Советского района Саратовской области</t>
  </si>
  <si>
    <t>МБОУ-СОШ р.п.Пушкино Советского района Саратовской области</t>
  </si>
  <si>
    <t>Янеева Елена Евгеньевна</t>
  </si>
  <si>
    <t>Початкова Татьяна Дмитриевна</t>
  </si>
  <si>
    <t>Юсупова Ольга Сергеевна</t>
  </si>
  <si>
    <r>
      <t xml:space="preserve">Протокол заседания жюри муниципального этапа всероссийской олимпиады школьников Советского муниципального района </t>
    </r>
    <r>
      <rPr>
        <b/>
        <u val="single"/>
        <sz val="16"/>
        <color indexed="8"/>
        <rFont val="Times New Roman"/>
        <family val="1"/>
      </rPr>
      <t>по химии от 30 ноября 2021 год</t>
    </r>
  </si>
  <si>
    <t>Платонова А.Ю.</t>
  </si>
  <si>
    <t>Янеева Е.Е.</t>
  </si>
  <si>
    <t>Авдеева О.Ю.</t>
  </si>
  <si>
    <t>Юсупова О.С.</t>
  </si>
  <si>
    <t>Юдников Никита Денисович</t>
  </si>
  <si>
    <t>Хаджий Анастасия Александровна</t>
  </si>
  <si>
    <t>Протокол заседания жюри муниципального этапа всероссийской олимпиады школьников Советский муниципального района по химии от 30 ноября 2021 года</t>
  </si>
  <si>
    <t>МБОУ "Лицей" р.п.Степное Советского района Саратовской области</t>
  </si>
  <si>
    <t>МБОУ-СОШ с.Мечётное Советского района Саратовской области</t>
  </si>
  <si>
    <t>Авдеева Ольга Юрьевна</t>
  </si>
  <si>
    <t>Насырова Ирина Евгеньевна</t>
  </si>
  <si>
    <t>Белый Иван Владимирович</t>
  </si>
  <si>
    <t>Участник</t>
  </si>
  <si>
    <t>Протокол заседания жюри муниципального этапа всероссийской олимпиады школьников Советского муниципального района по химии от 30 ноября 2021 год</t>
  </si>
  <si>
    <t>МЭ-8-1-х</t>
  </si>
  <si>
    <t>МЭ-10-1-х</t>
  </si>
  <si>
    <t>МЭ-9-1-х</t>
  </si>
  <si>
    <t>МЭ-9-2-х</t>
  </si>
  <si>
    <t>МЭ-8-2-х</t>
  </si>
  <si>
    <t>МЭ-8-3-х</t>
  </si>
  <si>
    <t>МЭ-8-4-х</t>
  </si>
  <si>
    <t>МЭ-8-5-х</t>
  </si>
  <si>
    <t>МЭ-8-6-х</t>
  </si>
  <si>
    <t>МЭ-8-7-х</t>
  </si>
  <si>
    <t>Победитель</t>
  </si>
  <si>
    <t>Призер</t>
  </si>
  <si>
    <t>отсутсвовал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</si>
</sst>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Fill="1" applyAlignment="1">
      <alignment horizontal="center" vertical="top"/>
    </xf>
    <xf numFmtId="0" fontId="48" fillId="0" borderId="0" xfId="0" applyFont="1" applyAlignment="1">
      <alignment horizontal="center"/>
    </xf>
    <xf numFmtId="0" fontId="49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 vertical="top"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52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53" fillId="0" borderId="0" xfId="0" applyFont="1" applyAlignment="1">
      <alignment horizontal="left" indent="4"/>
    </xf>
    <xf numFmtId="0" fontId="3" fillId="0" borderId="0" xfId="0" applyFont="1" applyAlignment="1">
      <alignment horizontal="left" indent="4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Alignment="1">
      <alignment/>
    </xf>
    <xf numFmtId="0" fontId="52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6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6" fillId="35" borderId="10" xfId="0" applyFont="1" applyFill="1" applyBorder="1" applyAlignment="1">
      <alignment horizontal="center" vertical="center" wrapText="1"/>
    </xf>
    <xf numFmtId="16" fontId="48" fillId="0" borderId="0" xfId="0" applyNumberFormat="1" applyFont="1" applyAlignment="1">
      <alignment horizontal="left"/>
    </xf>
    <xf numFmtId="0" fontId="54" fillId="0" borderId="10" xfId="0" applyNumberFormat="1" applyFont="1" applyBorder="1" applyAlignment="1">
      <alignment horizontal="center" vertical="center" wrapText="1"/>
    </xf>
    <xf numFmtId="16" fontId="54" fillId="0" borderId="10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40" zoomScaleNormal="40" zoomScalePageLayoutView="0" workbookViewId="0" topLeftCell="A1">
      <selection activeCell="D7" sqref="D7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26.28125" style="2" customWidth="1"/>
    <col min="4" max="4" width="38.28125" style="1" customWidth="1"/>
    <col min="5" max="5" width="33.140625" style="1" customWidth="1"/>
    <col min="6" max="6" width="11.140625" style="2" customWidth="1"/>
    <col min="7" max="7" width="12.7109375" style="4" customWidth="1"/>
    <col min="8" max="8" width="13.57421875" style="4" customWidth="1"/>
    <col min="9" max="9" width="13.00390625" style="4" customWidth="1"/>
    <col min="10" max="10" width="12.7109375" style="4" customWidth="1"/>
    <col min="11" max="11" width="13.00390625" style="4" customWidth="1"/>
    <col min="12" max="12" width="9.140625" style="14" customWidth="1"/>
    <col min="13" max="13" width="10.28125" style="4" customWidth="1"/>
    <col min="14" max="14" width="9.8515625" style="4" customWidth="1"/>
    <col min="15" max="15" width="20.7109375" style="4" customWidth="1"/>
    <col min="16" max="16" width="10.57421875" style="4" customWidth="1"/>
    <col min="17" max="17" width="36.57421875" style="2" customWidth="1"/>
    <col min="18" max="16384" width="9.140625" style="1" customWidth="1"/>
  </cols>
  <sheetData>
    <row r="1" spans="1:17" ht="25.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5.5" customHeight="1">
      <c r="A2" s="51" t="s">
        <v>24</v>
      </c>
      <c r="B2" s="51"/>
      <c r="C2" s="51"/>
      <c r="D2" s="52"/>
      <c r="E2" s="7"/>
      <c r="F2" s="3"/>
      <c r="G2" s="9"/>
      <c r="I2" s="5"/>
      <c r="J2" s="5"/>
      <c r="K2" s="5"/>
      <c r="L2" s="6"/>
      <c r="M2" s="9"/>
      <c r="N2" s="9"/>
      <c r="O2" s="9"/>
      <c r="P2" s="9"/>
      <c r="Q2" s="10"/>
    </row>
    <row r="3" spans="1:17" ht="24" customHeight="1">
      <c r="A3" s="51" t="s">
        <v>22</v>
      </c>
      <c r="B3" s="51"/>
      <c r="C3" s="51"/>
      <c r="D3" s="52"/>
      <c r="E3" s="7"/>
      <c r="F3" s="10"/>
      <c r="G3" s="9"/>
      <c r="H3" s="9"/>
      <c r="I3" s="5"/>
      <c r="J3" s="5"/>
      <c r="K3" s="5"/>
      <c r="L3" s="6"/>
      <c r="M3" s="9"/>
      <c r="N3" s="9"/>
      <c r="O3" s="9"/>
      <c r="P3" s="9"/>
      <c r="Q3" s="10"/>
    </row>
    <row r="4" spans="1:17" ht="27.75" customHeight="1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39.75" customHeight="1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20" customHeight="1">
      <c r="A6" s="31" t="s">
        <v>8</v>
      </c>
      <c r="B6" s="31" t="s">
        <v>0</v>
      </c>
      <c r="C6" s="31" t="s">
        <v>15</v>
      </c>
      <c r="D6" s="31" t="s">
        <v>1</v>
      </c>
      <c r="E6" s="31" t="s">
        <v>18</v>
      </c>
      <c r="F6" s="31" t="s">
        <v>2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14</v>
      </c>
      <c r="L6" s="32" t="s">
        <v>25</v>
      </c>
      <c r="M6" s="31" t="s">
        <v>3</v>
      </c>
      <c r="N6" s="33" t="s">
        <v>4</v>
      </c>
      <c r="O6" s="31" t="s">
        <v>5</v>
      </c>
      <c r="P6" s="31" t="s">
        <v>6</v>
      </c>
      <c r="Q6" s="34" t="s">
        <v>7</v>
      </c>
    </row>
    <row r="7" spans="1:17" s="16" customFormat="1" ht="76.5" customHeight="1">
      <c r="A7" s="35" t="s">
        <v>57</v>
      </c>
      <c r="B7" s="29">
        <v>1</v>
      </c>
      <c r="C7" s="36" t="s">
        <v>33</v>
      </c>
      <c r="D7" s="29" t="s">
        <v>27</v>
      </c>
      <c r="E7" s="29" t="s">
        <v>35</v>
      </c>
      <c r="F7" s="36">
        <v>8</v>
      </c>
      <c r="G7" s="37">
        <v>8</v>
      </c>
      <c r="H7" s="37">
        <v>3</v>
      </c>
      <c r="I7" s="37">
        <v>8</v>
      </c>
      <c r="J7" s="37">
        <v>0</v>
      </c>
      <c r="K7" s="37">
        <v>6</v>
      </c>
      <c r="L7" s="38">
        <f aca="true" t="shared" si="0" ref="L7:L13">SUM(G7:K7)</f>
        <v>25</v>
      </c>
      <c r="M7" s="37"/>
      <c r="N7" s="37">
        <v>25</v>
      </c>
      <c r="O7" s="37" t="s">
        <v>67</v>
      </c>
      <c r="P7" s="37">
        <v>1</v>
      </c>
      <c r="Q7" s="29" t="s">
        <v>39</v>
      </c>
    </row>
    <row r="8" spans="1:17" s="16" customFormat="1" ht="76.5" customHeight="1">
      <c r="A8" s="39" t="s">
        <v>63</v>
      </c>
      <c r="B8" s="29">
        <v>2</v>
      </c>
      <c r="C8" s="36" t="s">
        <v>33</v>
      </c>
      <c r="D8" s="29" t="s">
        <v>30</v>
      </c>
      <c r="E8" s="29" t="s">
        <v>36</v>
      </c>
      <c r="F8" s="36">
        <v>8</v>
      </c>
      <c r="G8" s="37">
        <v>7</v>
      </c>
      <c r="H8" s="37">
        <v>3</v>
      </c>
      <c r="I8" s="37">
        <v>10</v>
      </c>
      <c r="J8" s="37">
        <v>0</v>
      </c>
      <c r="K8" s="37">
        <v>0</v>
      </c>
      <c r="L8" s="38">
        <f t="shared" si="0"/>
        <v>20</v>
      </c>
      <c r="M8" s="37"/>
      <c r="N8" s="37">
        <v>20</v>
      </c>
      <c r="O8" s="37" t="s">
        <v>68</v>
      </c>
      <c r="P8" s="37">
        <v>2</v>
      </c>
      <c r="Q8" s="29" t="s">
        <v>40</v>
      </c>
    </row>
    <row r="9" spans="1:17" s="16" customFormat="1" ht="84" customHeight="1">
      <c r="A9" s="39" t="s">
        <v>66</v>
      </c>
      <c r="B9" s="29">
        <v>3</v>
      </c>
      <c r="C9" s="36" t="s">
        <v>33</v>
      </c>
      <c r="D9" s="30" t="s">
        <v>34</v>
      </c>
      <c r="E9" s="29" t="s">
        <v>38</v>
      </c>
      <c r="F9" s="36">
        <v>8</v>
      </c>
      <c r="G9" s="29">
        <v>5</v>
      </c>
      <c r="H9" s="29">
        <v>3</v>
      </c>
      <c r="I9" s="29">
        <v>1</v>
      </c>
      <c r="J9" s="29">
        <v>0</v>
      </c>
      <c r="K9" s="29">
        <v>4</v>
      </c>
      <c r="L9" s="38">
        <f t="shared" si="0"/>
        <v>13</v>
      </c>
      <c r="M9" s="29"/>
      <c r="N9" s="37">
        <v>13</v>
      </c>
      <c r="O9" s="36" t="s">
        <v>55</v>
      </c>
      <c r="P9" s="37">
        <v>3</v>
      </c>
      <c r="Q9" s="29" t="s">
        <v>40</v>
      </c>
    </row>
    <row r="10" spans="1:17" s="16" customFormat="1" ht="72.75" customHeight="1">
      <c r="A10" s="48" t="s">
        <v>61</v>
      </c>
      <c r="B10" s="29">
        <v>4</v>
      </c>
      <c r="C10" s="36" t="s">
        <v>33</v>
      </c>
      <c r="D10" s="29" t="s">
        <v>28</v>
      </c>
      <c r="E10" s="29" t="s">
        <v>35</v>
      </c>
      <c r="F10" s="36">
        <v>8</v>
      </c>
      <c r="G10" s="37">
        <v>2</v>
      </c>
      <c r="H10" s="37">
        <v>2</v>
      </c>
      <c r="I10" s="37">
        <v>1</v>
      </c>
      <c r="J10" s="37">
        <v>0</v>
      </c>
      <c r="K10" s="37">
        <v>0</v>
      </c>
      <c r="L10" s="38">
        <f t="shared" si="0"/>
        <v>5</v>
      </c>
      <c r="M10" s="37"/>
      <c r="N10" s="37">
        <v>5</v>
      </c>
      <c r="O10" s="37" t="s">
        <v>55</v>
      </c>
      <c r="P10" s="37">
        <v>4</v>
      </c>
      <c r="Q10" s="29" t="s">
        <v>39</v>
      </c>
    </row>
    <row r="11" spans="1:17" s="16" customFormat="1" ht="75" customHeight="1">
      <c r="A11" s="39" t="s">
        <v>62</v>
      </c>
      <c r="B11" s="29">
        <v>5</v>
      </c>
      <c r="C11" s="36" t="s">
        <v>33</v>
      </c>
      <c r="D11" s="29" t="s">
        <v>29</v>
      </c>
      <c r="E11" s="29" t="s">
        <v>36</v>
      </c>
      <c r="F11" s="40">
        <v>8</v>
      </c>
      <c r="G11" s="37">
        <v>0</v>
      </c>
      <c r="H11" s="37">
        <v>2</v>
      </c>
      <c r="I11" s="37">
        <v>2</v>
      </c>
      <c r="J11" s="37">
        <v>0</v>
      </c>
      <c r="K11" s="37">
        <v>0</v>
      </c>
      <c r="L11" s="38">
        <f t="shared" si="0"/>
        <v>4</v>
      </c>
      <c r="M11" s="37"/>
      <c r="N11" s="37">
        <v>4</v>
      </c>
      <c r="O11" s="37" t="s">
        <v>55</v>
      </c>
      <c r="P11" s="37">
        <v>5</v>
      </c>
      <c r="Q11" s="29" t="s">
        <v>40</v>
      </c>
    </row>
    <row r="12" spans="1:17" s="16" customFormat="1" ht="73.5" customHeight="1">
      <c r="A12" s="39" t="s">
        <v>64</v>
      </c>
      <c r="B12" s="29">
        <v>6</v>
      </c>
      <c r="C12" s="36" t="s">
        <v>33</v>
      </c>
      <c r="D12" s="29" t="s">
        <v>31</v>
      </c>
      <c r="E12" s="29" t="s">
        <v>37</v>
      </c>
      <c r="F12" s="40">
        <v>8</v>
      </c>
      <c r="G12" s="37">
        <v>1</v>
      </c>
      <c r="H12" s="37">
        <v>3</v>
      </c>
      <c r="I12" s="37">
        <v>1</v>
      </c>
      <c r="J12" s="37">
        <v>0</v>
      </c>
      <c r="K12" s="37">
        <v>0</v>
      </c>
      <c r="L12" s="38">
        <f t="shared" si="0"/>
        <v>5</v>
      </c>
      <c r="M12" s="37"/>
      <c r="N12" s="37">
        <v>0</v>
      </c>
      <c r="O12" s="37" t="s">
        <v>55</v>
      </c>
      <c r="P12" s="37">
        <v>6</v>
      </c>
      <c r="Q12" s="29" t="s">
        <v>41</v>
      </c>
    </row>
    <row r="13" spans="1:17" s="16" customFormat="1" ht="71.25" customHeight="1">
      <c r="A13" s="39" t="s">
        <v>65</v>
      </c>
      <c r="B13" s="29">
        <v>7</v>
      </c>
      <c r="C13" s="36" t="s">
        <v>33</v>
      </c>
      <c r="D13" s="29" t="s">
        <v>32</v>
      </c>
      <c r="E13" s="29" t="s">
        <v>37</v>
      </c>
      <c r="F13" s="36">
        <v>8</v>
      </c>
      <c r="G13" s="29"/>
      <c r="H13" s="29"/>
      <c r="I13" s="29"/>
      <c r="J13" s="29"/>
      <c r="K13" s="29"/>
      <c r="L13" s="38">
        <f t="shared" si="0"/>
        <v>0</v>
      </c>
      <c r="M13" s="29"/>
      <c r="N13" s="37"/>
      <c r="O13" s="36" t="s">
        <v>69</v>
      </c>
      <c r="P13" s="37"/>
      <c r="Q13" s="29" t="s">
        <v>41</v>
      </c>
    </row>
    <row r="14" ht="36" customHeight="1"/>
    <row r="15" spans="3:17" s="17" customFormat="1" ht="35.25" customHeight="1">
      <c r="C15" s="11" t="s">
        <v>9</v>
      </c>
      <c r="D15" s="17" t="s">
        <v>43</v>
      </c>
      <c r="F15" s="12"/>
      <c r="G15" s="20"/>
      <c r="H15" s="20"/>
      <c r="I15" s="20"/>
      <c r="J15" s="20"/>
      <c r="K15" s="20"/>
      <c r="L15" s="21"/>
      <c r="M15" s="20"/>
      <c r="N15" s="20"/>
      <c r="O15" s="20"/>
      <c r="P15" s="20"/>
      <c r="Q15" s="12"/>
    </row>
    <row r="16" spans="3:17" s="17" customFormat="1" ht="35.25" customHeight="1">
      <c r="C16" s="18"/>
      <c r="D16" s="17" t="s">
        <v>44</v>
      </c>
      <c r="F16" s="12"/>
      <c r="G16" s="20"/>
      <c r="H16" s="20"/>
      <c r="I16" s="20"/>
      <c r="J16" s="20"/>
      <c r="K16" s="20"/>
      <c r="L16" s="21"/>
      <c r="M16" s="20"/>
      <c r="N16" s="20"/>
      <c r="O16" s="20"/>
      <c r="P16" s="20"/>
      <c r="Q16" s="12"/>
    </row>
    <row r="17" spans="3:17" s="17" customFormat="1" ht="35.25" customHeight="1">
      <c r="C17" s="12"/>
      <c r="D17" s="17" t="s">
        <v>45</v>
      </c>
      <c r="F17" s="12"/>
      <c r="G17" s="20"/>
      <c r="H17" s="20"/>
      <c r="I17" s="20"/>
      <c r="J17" s="20"/>
      <c r="K17" s="20"/>
      <c r="L17" s="21"/>
      <c r="M17" s="20"/>
      <c r="N17" s="20"/>
      <c r="O17" s="20"/>
      <c r="P17" s="20"/>
      <c r="Q17" s="12"/>
    </row>
    <row r="18" spans="3:17" s="17" customFormat="1" ht="35.25" customHeight="1">
      <c r="C18" s="19"/>
      <c r="D18" s="17" t="s">
        <v>46</v>
      </c>
      <c r="F18" s="12"/>
      <c r="G18" s="20"/>
      <c r="H18" s="20"/>
      <c r="I18" s="20"/>
      <c r="J18" s="20"/>
      <c r="K18" s="20"/>
      <c r="L18" s="21"/>
      <c r="M18" s="20"/>
      <c r="N18" s="20"/>
      <c r="O18" s="20"/>
      <c r="P18" s="20"/>
      <c r="Q18" s="12"/>
    </row>
    <row r="19" spans="3:17" s="17" customFormat="1" ht="35.25" customHeight="1">
      <c r="C19" s="12"/>
      <c r="F19" s="12"/>
      <c r="G19" s="20"/>
      <c r="H19" s="20"/>
      <c r="I19" s="20"/>
      <c r="J19" s="20"/>
      <c r="K19" s="20"/>
      <c r="L19" s="21"/>
      <c r="M19" s="20"/>
      <c r="N19" s="20"/>
      <c r="O19" s="20"/>
      <c r="P19" s="20"/>
      <c r="Q19" s="12"/>
    </row>
  </sheetData>
  <sheetProtection/>
  <autoFilter ref="A6:Q13">
    <sortState ref="A7:Q19">
      <sortCondition descending="1" sortBy="value" ref="N7:N19"/>
    </sortState>
  </autoFilter>
  <mergeCells count="5">
    <mergeCell ref="A1:Q1"/>
    <mergeCell ref="A2:D2"/>
    <mergeCell ref="A3:D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="44" zoomScaleNormal="44" zoomScalePageLayoutView="0" workbookViewId="0" topLeftCell="A1">
      <selection activeCell="D21" sqref="D21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22.57421875" style="1" customWidth="1"/>
    <col min="4" max="4" width="39.28125" style="1" customWidth="1"/>
    <col min="5" max="5" width="30.7109375" style="1" customWidth="1"/>
    <col min="6" max="6" width="9.28125" style="2" customWidth="1"/>
    <col min="7" max="7" width="13.7109375" style="4" customWidth="1"/>
    <col min="8" max="8" width="13.140625" style="4" customWidth="1"/>
    <col min="9" max="9" width="12.57421875" style="4" customWidth="1"/>
    <col min="10" max="10" width="13.140625" style="4" customWidth="1"/>
    <col min="11" max="11" width="13.00390625" style="4" customWidth="1"/>
    <col min="12" max="12" width="10.8515625" style="14" customWidth="1"/>
    <col min="13" max="13" width="10.28125" style="4" customWidth="1"/>
    <col min="14" max="14" width="9.7109375" style="4" customWidth="1"/>
    <col min="15" max="15" width="22.28125" style="4" customWidth="1"/>
    <col min="16" max="16" width="11.57421875" style="4" customWidth="1"/>
    <col min="17" max="17" width="37.140625" style="2" customWidth="1"/>
    <col min="18" max="16384" width="9.140625" style="1" customWidth="1"/>
  </cols>
  <sheetData>
    <row r="1" spans="1:17" ht="2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1">
      <c r="A2" s="51" t="s">
        <v>21</v>
      </c>
      <c r="B2" s="51"/>
      <c r="C2" s="51"/>
      <c r="D2" s="52"/>
      <c r="E2" s="7"/>
      <c r="F2" s="3"/>
      <c r="G2" s="9"/>
      <c r="I2" s="5"/>
      <c r="J2" s="5"/>
      <c r="K2" s="5"/>
      <c r="L2" s="6"/>
      <c r="M2" s="9"/>
      <c r="N2" s="9"/>
      <c r="O2" s="9"/>
      <c r="P2" s="9"/>
      <c r="Q2" s="10"/>
    </row>
    <row r="3" spans="1:17" ht="21">
      <c r="A3" s="51" t="s">
        <v>22</v>
      </c>
      <c r="B3" s="51"/>
      <c r="C3" s="51"/>
      <c r="D3" s="52"/>
      <c r="E3" s="7"/>
      <c r="F3" s="10"/>
      <c r="G3" s="9"/>
      <c r="H3" s="9"/>
      <c r="I3" s="5"/>
      <c r="J3" s="5"/>
      <c r="K3" s="5"/>
      <c r="L3" s="6"/>
      <c r="M3" s="9"/>
      <c r="N3" s="9"/>
      <c r="O3" s="9"/>
      <c r="P3" s="9"/>
      <c r="Q3" s="10"/>
    </row>
    <row r="4" spans="1:17" ht="21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43.5" customHeight="1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11" customHeight="1">
      <c r="A6" s="41" t="s">
        <v>8</v>
      </c>
      <c r="B6" s="41" t="s">
        <v>0</v>
      </c>
      <c r="C6" s="42" t="s">
        <v>15</v>
      </c>
      <c r="D6" s="41" t="s">
        <v>1</v>
      </c>
      <c r="E6" s="42" t="s">
        <v>18</v>
      </c>
      <c r="F6" s="41" t="s">
        <v>2</v>
      </c>
      <c r="G6" s="43" t="s">
        <v>19</v>
      </c>
      <c r="H6" s="43" t="s">
        <v>20</v>
      </c>
      <c r="I6" s="43" t="s">
        <v>12</v>
      </c>
      <c r="J6" s="43" t="s">
        <v>13</v>
      </c>
      <c r="K6" s="43" t="s">
        <v>14</v>
      </c>
      <c r="L6" s="43" t="s">
        <v>23</v>
      </c>
      <c r="M6" s="42" t="s">
        <v>3</v>
      </c>
      <c r="N6" s="44" t="s">
        <v>4</v>
      </c>
      <c r="O6" s="42" t="s">
        <v>5</v>
      </c>
      <c r="P6" s="42" t="s">
        <v>6</v>
      </c>
      <c r="Q6" s="45" t="s">
        <v>7</v>
      </c>
    </row>
    <row r="7" spans="1:17" s="16" customFormat="1" ht="80.25" customHeight="1">
      <c r="A7" s="36" t="s">
        <v>59</v>
      </c>
      <c r="B7" s="29">
        <v>1</v>
      </c>
      <c r="C7" s="36" t="s">
        <v>33</v>
      </c>
      <c r="D7" s="29" t="s">
        <v>47</v>
      </c>
      <c r="E7" s="29" t="s">
        <v>50</v>
      </c>
      <c r="F7" s="36">
        <v>9</v>
      </c>
      <c r="G7" s="29">
        <v>3</v>
      </c>
      <c r="H7" s="29">
        <v>7</v>
      </c>
      <c r="I7" s="29">
        <v>10</v>
      </c>
      <c r="J7" s="29">
        <v>0</v>
      </c>
      <c r="K7" s="29">
        <v>6</v>
      </c>
      <c r="L7" s="29">
        <f>SUM(G7:K7)</f>
        <v>26</v>
      </c>
      <c r="M7" s="29"/>
      <c r="N7" s="37">
        <v>26</v>
      </c>
      <c r="O7" s="29" t="s">
        <v>67</v>
      </c>
      <c r="P7" s="37">
        <v>1</v>
      </c>
      <c r="Q7" s="29" t="s">
        <v>52</v>
      </c>
    </row>
    <row r="8" spans="1:17" s="16" customFormat="1" ht="87.75" customHeight="1">
      <c r="A8" s="36" t="s">
        <v>60</v>
      </c>
      <c r="B8" s="29">
        <v>2</v>
      </c>
      <c r="C8" s="36" t="s">
        <v>33</v>
      </c>
      <c r="D8" s="29" t="s">
        <v>48</v>
      </c>
      <c r="E8" s="29" t="s">
        <v>51</v>
      </c>
      <c r="F8" s="36">
        <v>9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f>SUM(G8:K8)</f>
        <v>0</v>
      </c>
      <c r="M8" s="29"/>
      <c r="N8" s="37">
        <v>0</v>
      </c>
      <c r="O8" s="36" t="s">
        <v>55</v>
      </c>
      <c r="P8" s="37">
        <v>2</v>
      </c>
      <c r="Q8" s="29" t="s">
        <v>53</v>
      </c>
    </row>
    <row r="9" spans="1:5" ht="21">
      <c r="A9" s="18"/>
      <c r="E9" s="18"/>
    </row>
    <row r="10" spans="3:17" s="17" customFormat="1" ht="35.25" customHeight="1">
      <c r="C10" s="11" t="s">
        <v>9</v>
      </c>
      <c r="D10" s="17" t="s">
        <v>43</v>
      </c>
      <c r="F10" s="12"/>
      <c r="G10" s="20"/>
      <c r="H10" s="20"/>
      <c r="I10" s="20"/>
      <c r="J10" s="20"/>
      <c r="K10" s="20"/>
      <c r="L10" s="21"/>
      <c r="M10" s="20"/>
      <c r="N10" s="20"/>
      <c r="O10" s="20"/>
      <c r="P10" s="20"/>
      <c r="Q10" s="12"/>
    </row>
    <row r="11" spans="4:17" s="17" customFormat="1" ht="35.25" customHeight="1">
      <c r="D11" s="17" t="s">
        <v>44</v>
      </c>
      <c r="F11" s="12"/>
      <c r="G11" s="20"/>
      <c r="H11" s="20"/>
      <c r="I11" s="20"/>
      <c r="J11" s="20"/>
      <c r="K11" s="20"/>
      <c r="L11" s="21"/>
      <c r="M11" s="20"/>
      <c r="N11" s="20"/>
      <c r="O11" s="20"/>
      <c r="P11" s="20"/>
      <c r="Q11" s="12"/>
    </row>
    <row r="12" spans="4:17" s="17" customFormat="1" ht="35.25" customHeight="1">
      <c r="D12" s="17" t="s">
        <v>45</v>
      </c>
      <c r="F12" s="12"/>
      <c r="G12" s="20"/>
      <c r="H12" s="20"/>
      <c r="I12" s="20"/>
      <c r="J12" s="20"/>
      <c r="K12" s="20"/>
      <c r="L12" s="21"/>
      <c r="M12" s="20"/>
      <c r="N12" s="20"/>
      <c r="O12" s="20"/>
      <c r="P12" s="20"/>
      <c r="Q12" s="12"/>
    </row>
    <row r="13" spans="4:17" s="17" customFormat="1" ht="35.25" customHeight="1">
      <c r="D13" s="17" t="s">
        <v>46</v>
      </c>
      <c r="F13" s="12"/>
      <c r="G13" s="20"/>
      <c r="H13" s="20"/>
      <c r="I13" s="20"/>
      <c r="J13" s="20"/>
      <c r="K13" s="20"/>
      <c r="L13" s="21"/>
      <c r="M13" s="20"/>
      <c r="N13" s="20"/>
      <c r="O13" s="20"/>
      <c r="P13" s="20"/>
      <c r="Q13" s="12"/>
    </row>
    <row r="14" spans="6:17" s="17" customFormat="1" ht="35.25" customHeight="1">
      <c r="F14" s="12"/>
      <c r="G14" s="20"/>
      <c r="H14" s="20"/>
      <c r="I14" s="20"/>
      <c r="J14" s="20"/>
      <c r="K14" s="20"/>
      <c r="L14" s="21"/>
      <c r="M14" s="20"/>
      <c r="N14" s="20"/>
      <c r="O14" s="20"/>
      <c r="P14" s="20"/>
      <c r="Q14" s="12"/>
    </row>
    <row r="15" spans="6:17" s="17" customFormat="1" ht="35.25" customHeight="1">
      <c r="F15" s="12"/>
      <c r="G15" s="20"/>
      <c r="H15" s="20"/>
      <c r="I15" s="20"/>
      <c r="J15" s="20"/>
      <c r="K15" s="20"/>
      <c r="L15" s="21"/>
      <c r="M15" s="20"/>
      <c r="N15" s="20"/>
      <c r="O15" s="20"/>
      <c r="P15" s="20"/>
      <c r="Q15" s="12"/>
    </row>
  </sheetData>
  <sheetProtection/>
  <autoFilter ref="A6:Q8">
    <sortState ref="A7:Q15">
      <sortCondition descending="1" sortBy="value" ref="L7:L15"/>
    </sortState>
  </autoFilter>
  <mergeCells count="5">
    <mergeCell ref="A1:Q1"/>
    <mergeCell ref="A2:D2"/>
    <mergeCell ref="A3:D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43" zoomScaleNormal="43" zoomScalePageLayoutView="0" workbookViewId="0" topLeftCell="A1">
      <selection activeCell="E13" sqref="E13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25.8515625" style="1" customWidth="1"/>
    <col min="4" max="4" width="41.57421875" style="2" customWidth="1"/>
    <col min="5" max="5" width="34.421875" style="13" customWidth="1"/>
    <col min="6" max="6" width="9.57421875" style="2" customWidth="1"/>
    <col min="7" max="7" width="12.7109375" style="4" customWidth="1"/>
    <col min="8" max="10" width="13.28125" style="4" customWidth="1"/>
    <col min="11" max="11" width="13.7109375" style="4" customWidth="1"/>
    <col min="12" max="12" width="9.140625" style="14" customWidth="1"/>
    <col min="13" max="13" width="11.00390625" style="1" customWidth="1"/>
    <col min="14" max="14" width="10.00390625" style="15" customWidth="1"/>
    <col min="15" max="15" width="23.00390625" style="4" customWidth="1"/>
    <col min="16" max="16" width="10.7109375" style="1" customWidth="1"/>
    <col min="17" max="17" width="34.8515625" style="2" customWidth="1"/>
    <col min="18" max="16384" width="9.140625" style="1" customWidth="1"/>
  </cols>
  <sheetData>
    <row r="1" spans="1:17" ht="33" customHeight="1">
      <c r="A1" s="50" t="s">
        <v>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3" customHeight="1">
      <c r="A2" s="51" t="s">
        <v>21</v>
      </c>
      <c r="B2" s="51"/>
      <c r="C2" s="51"/>
      <c r="D2" s="52"/>
      <c r="E2" s="23"/>
      <c r="G2" s="3"/>
      <c r="I2" s="5"/>
      <c r="J2" s="5"/>
      <c r="K2" s="5"/>
      <c r="L2" s="6"/>
      <c r="M2" s="7"/>
      <c r="N2" s="28"/>
      <c r="O2" s="9"/>
      <c r="P2" s="7"/>
      <c r="Q2" s="10"/>
    </row>
    <row r="3" spans="1:17" ht="33" customHeight="1">
      <c r="A3" s="51" t="s">
        <v>22</v>
      </c>
      <c r="B3" s="51"/>
      <c r="C3" s="51"/>
      <c r="D3" s="52"/>
      <c r="E3" s="23"/>
      <c r="F3" s="10"/>
      <c r="G3" s="9"/>
      <c r="H3" s="9"/>
      <c r="I3" s="5"/>
      <c r="J3" s="5"/>
      <c r="K3" s="5"/>
      <c r="L3" s="6"/>
      <c r="M3" s="7"/>
      <c r="N3" s="8"/>
      <c r="O3" s="9"/>
      <c r="P3" s="7"/>
      <c r="Q3" s="10"/>
    </row>
    <row r="4" spans="1:17" ht="33" customHeight="1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37.5" customHeight="1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38.75" customHeight="1">
      <c r="A6" s="25" t="s">
        <v>8</v>
      </c>
      <c r="B6" s="25" t="s">
        <v>0</v>
      </c>
      <c r="C6" s="26" t="s">
        <v>15</v>
      </c>
      <c r="D6" s="25" t="s">
        <v>1</v>
      </c>
      <c r="E6" s="26" t="s">
        <v>18</v>
      </c>
      <c r="F6" s="25" t="s">
        <v>2</v>
      </c>
      <c r="G6" s="27" t="s">
        <v>19</v>
      </c>
      <c r="H6" s="27" t="s">
        <v>11</v>
      </c>
      <c r="I6" s="27" t="s">
        <v>12</v>
      </c>
      <c r="J6" s="27" t="s">
        <v>13</v>
      </c>
      <c r="K6" s="27" t="s">
        <v>14</v>
      </c>
      <c r="L6" s="27" t="s">
        <v>26</v>
      </c>
      <c r="M6" s="25" t="s">
        <v>3</v>
      </c>
      <c r="N6" s="25" t="s">
        <v>4</v>
      </c>
      <c r="O6" s="26" t="s">
        <v>5</v>
      </c>
      <c r="P6" s="25" t="s">
        <v>6</v>
      </c>
      <c r="Q6" s="25" t="s">
        <v>7</v>
      </c>
    </row>
    <row r="7" spans="1:17" s="16" customFormat="1" ht="81.75" customHeight="1">
      <c r="A7" s="49" t="s">
        <v>58</v>
      </c>
      <c r="B7" s="29">
        <v>1</v>
      </c>
      <c r="C7" s="46" t="s">
        <v>33</v>
      </c>
      <c r="D7" s="30" t="s">
        <v>54</v>
      </c>
      <c r="E7" s="29" t="s">
        <v>51</v>
      </c>
      <c r="F7" s="40">
        <v>10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8">
        <f>SUM(G7:K7)</f>
        <v>0</v>
      </c>
      <c r="M7" s="37"/>
      <c r="N7" s="37">
        <v>0</v>
      </c>
      <c r="O7" s="37" t="s">
        <v>55</v>
      </c>
      <c r="P7" s="29">
        <v>1</v>
      </c>
      <c r="Q7" s="30" t="s">
        <v>53</v>
      </c>
    </row>
    <row r="8" spans="3:17" s="17" customFormat="1" ht="37.5" customHeight="1">
      <c r="C8" s="11" t="s">
        <v>9</v>
      </c>
      <c r="D8" s="12" t="s">
        <v>43</v>
      </c>
      <c r="E8" s="22"/>
      <c r="F8" s="12"/>
      <c r="G8" s="20"/>
      <c r="H8" s="20"/>
      <c r="I8" s="20"/>
      <c r="J8" s="20"/>
      <c r="K8" s="20"/>
      <c r="L8" s="21"/>
      <c r="N8" s="24"/>
      <c r="O8" s="20"/>
      <c r="Q8" s="12"/>
    </row>
    <row r="9" spans="4:17" s="17" customFormat="1" ht="37.5" customHeight="1">
      <c r="D9" s="12" t="s">
        <v>44</v>
      </c>
      <c r="E9" s="22"/>
      <c r="F9" s="12"/>
      <c r="G9" s="20"/>
      <c r="H9" s="20"/>
      <c r="I9" s="20"/>
      <c r="J9" s="20"/>
      <c r="K9" s="20"/>
      <c r="L9" s="21"/>
      <c r="N9" s="24"/>
      <c r="O9" s="20"/>
      <c r="Q9" s="12"/>
    </row>
    <row r="10" spans="4:17" s="17" customFormat="1" ht="37.5" customHeight="1">
      <c r="D10" s="12" t="s">
        <v>45</v>
      </c>
      <c r="E10" s="22"/>
      <c r="F10" s="12"/>
      <c r="G10" s="20"/>
      <c r="H10" s="20"/>
      <c r="I10" s="20"/>
      <c r="J10" s="20"/>
      <c r="K10" s="20"/>
      <c r="L10" s="21"/>
      <c r="N10" s="24"/>
      <c r="O10" s="20"/>
      <c r="Q10" s="12"/>
    </row>
    <row r="11" spans="4:17" s="17" customFormat="1" ht="37.5" customHeight="1">
      <c r="D11" s="12" t="s">
        <v>46</v>
      </c>
      <c r="E11" s="22"/>
      <c r="F11" s="12"/>
      <c r="G11" s="20"/>
      <c r="H11" s="20"/>
      <c r="I11" s="20"/>
      <c r="J11" s="20"/>
      <c r="K11" s="20"/>
      <c r="L11" s="21"/>
      <c r="N11" s="24"/>
      <c r="O11" s="20"/>
      <c r="Q11" s="12"/>
    </row>
    <row r="17" ht="21">
      <c r="D17" s="47"/>
    </row>
  </sheetData>
  <sheetProtection/>
  <autoFilter ref="A6:Q7">
    <sortState ref="A7:Q17">
      <sortCondition descending="1" sortBy="value" ref="L7:L17"/>
    </sortState>
  </autoFilter>
  <mergeCells count="5">
    <mergeCell ref="A1:Q1"/>
    <mergeCell ref="A2:D2"/>
    <mergeCell ref="A3:D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2021-11-30T08:01:34Z</dcterms:modified>
  <cp:category/>
  <cp:version/>
  <cp:contentType/>
  <cp:contentStatus/>
</cp:coreProperties>
</file>